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yFiles\CALIFORNIA WATER\SAN DIEGO LAFCO\MY WORK PRODUCTS\JULY 12 REPORT\"/>
    </mc:Choice>
  </mc:AlternateContent>
  <xr:revisionPtr revIDLastSave="0" documentId="8_{F8ABD96D-5E15-4F10-9B16-F3BFA721B7FF}" xr6:coauthVersionLast="47" xr6:coauthVersionMax="47" xr10:uidLastSave="{00000000-0000-0000-0000-000000000000}"/>
  <bookViews>
    <workbookView xWindow="-120" yWindow="-120" windowWidth="19440" windowHeight="15000" xr2:uid="{56D3E17E-DA9C-435B-859A-41ACDAE578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1" l="1"/>
  <c r="B14" i="1"/>
  <c r="C10" i="1" l="1"/>
  <c r="C9" i="1" l="1"/>
  <c r="C12" i="1"/>
  <c r="C11" i="1"/>
  <c r="C7" i="1"/>
  <c r="C8" i="1"/>
  <c r="C5" i="1"/>
</calcChain>
</file>

<file path=xl/sharedStrings.xml><?xml version="1.0" encoding="utf-8"?>
<sst xmlns="http://schemas.openxmlformats.org/spreadsheetml/2006/main" count="23" uniqueCount="18">
  <si>
    <t>ITEM</t>
  </si>
  <si>
    <t xml:space="preserve">  Percent</t>
  </si>
  <si>
    <t>Type</t>
  </si>
  <si>
    <t>Revenue</t>
  </si>
  <si>
    <t>Water Related Revenue</t>
  </si>
  <si>
    <t>Other Revenue</t>
  </si>
  <si>
    <t xml:space="preserve">  Property Tax</t>
  </si>
  <si>
    <t xml:space="preserve">  Capacity Charges</t>
  </si>
  <si>
    <t xml:space="preserve">  Investment Income</t>
  </si>
  <si>
    <t xml:space="preserve">  Other Revenue</t>
  </si>
  <si>
    <t>TOTAL REVENUE &amp; OTHER INCOME</t>
  </si>
  <si>
    <t>Variable</t>
  </si>
  <si>
    <t>Fixed</t>
  </si>
  <si>
    <t xml:space="preserve">  Water Sales</t>
  </si>
  <si>
    <t>TABLE 14 MWD REVENUES FY2020 ACTUAL</t>
  </si>
  <si>
    <t xml:space="preserve">  Readiness to Serve Charge</t>
  </si>
  <si>
    <t xml:space="preserve">  Power Sales</t>
  </si>
  <si>
    <t>$ millions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</si>
</sst>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0.0%"/>
    <numFmt numFmtId="166" formatCode="&quot;$&quot;#,##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165" fontId="0" fillId="0" borderId="0" xfId="0" applyNumberFormat="1"/>
    <xf numFmtId="165" fontId="1" fillId="0" borderId="0" xfId="0" applyNumberFormat="1" applyFont="1"/>
    <xf numFmtId="166" fontId="0" fillId="0" borderId="0" xfId="0" applyNumberFormat="1"/>
    <xf numFmtId="16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77921-617D-45DB-8F4A-B3FEDB5CA675}">
  <dimension ref="A1:E14"/>
  <sheetViews>
    <sheetView tabSelected="1" workbookViewId="0">
      <selection activeCell="C18" sqref="C18"/>
    </sheetView>
  </sheetViews>
  <sheetFormatPr defaultRowHeight="15" x14ac:dyDescent="0.25"/>
  <cols>
    <col min="1" max="1" width="31" customWidth="1"/>
    <col min="2" max="2" width="13.140625" customWidth="1"/>
    <col min="4" max="4" width="2.42578125" customWidth="1"/>
  </cols>
  <sheetData>
    <row r="1" spans="1:5" ht="15.75" x14ac:dyDescent="0.25">
      <c r="A1" s="1" t="s">
        <v>14</v>
      </c>
    </row>
    <row r="2" spans="1:5" x14ac:dyDescent="0.25">
      <c r="E2" s="2" t="s">
        <v>3</v>
      </c>
    </row>
    <row r="3" spans="1:5" x14ac:dyDescent="0.25">
      <c r="A3" s="2" t="s">
        <v>0</v>
      </c>
      <c r="B3" s="2" t="s">
        <v>17</v>
      </c>
      <c r="C3" s="3" t="s">
        <v>1</v>
      </c>
      <c r="D3" s="3"/>
      <c r="E3" s="2" t="s">
        <v>2</v>
      </c>
    </row>
    <row r="4" spans="1:5" x14ac:dyDescent="0.25">
      <c r="A4" s="3" t="s">
        <v>4</v>
      </c>
    </row>
    <row r="5" spans="1:5" x14ac:dyDescent="0.25">
      <c r="A5" t="s">
        <v>13</v>
      </c>
      <c r="B5" s="6">
        <v>1188</v>
      </c>
      <c r="C5" s="4">
        <f>+B5/B$14</f>
        <v>0.7570736681111393</v>
      </c>
      <c r="E5" s="3" t="s">
        <v>11</v>
      </c>
    </row>
    <row r="6" spans="1:5" x14ac:dyDescent="0.25">
      <c r="A6" s="3" t="s">
        <v>5</v>
      </c>
      <c r="B6" s="6"/>
    </row>
    <row r="7" spans="1:5" x14ac:dyDescent="0.25">
      <c r="A7" t="s">
        <v>6</v>
      </c>
      <c r="B7" s="6">
        <v>146.9</v>
      </c>
      <c r="C7" s="4">
        <f>+B7/B$14</f>
        <v>9.3614580678052492E-2</v>
      </c>
      <c r="E7" t="s">
        <v>12</v>
      </c>
    </row>
    <row r="8" spans="1:5" x14ac:dyDescent="0.25">
      <c r="A8" t="s">
        <v>15</v>
      </c>
      <c r="B8" s="6">
        <v>134.5</v>
      </c>
      <c r="C8" s="4">
        <f>+B8/B$14</f>
        <v>8.5712464950293124E-2</v>
      </c>
      <c r="E8" t="s">
        <v>12</v>
      </c>
    </row>
    <row r="9" spans="1:5" x14ac:dyDescent="0.25">
      <c r="A9" t="s">
        <v>7</v>
      </c>
      <c r="B9" s="6">
        <v>30.5</v>
      </c>
      <c r="C9" s="4">
        <f>+B9/B$14</f>
        <v>1.9436655620698441E-2</v>
      </c>
      <c r="E9" t="s">
        <v>12</v>
      </c>
    </row>
    <row r="10" spans="1:5" x14ac:dyDescent="0.25">
      <c r="A10" t="s">
        <v>16</v>
      </c>
      <c r="B10" s="6">
        <v>15.9</v>
      </c>
      <c r="C10" s="4">
        <f>+B10/B$14</f>
        <v>1.0132551618659188E-2</v>
      </c>
      <c r="E10" t="s">
        <v>12</v>
      </c>
    </row>
    <row r="11" spans="1:5" x14ac:dyDescent="0.25">
      <c r="A11" t="s">
        <v>8</v>
      </c>
      <c r="B11" s="6">
        <v>28.9</v>
      </c>
      <c r="C11" s="4">
        <f>+B11/B$14</f>
        <v>1.8417027784858521E-2</v>
      </c>
      <c r="E11" t="s">
        <v>12</v>
      </c>
    </row>
    <row r="12" spans="1:5" x14ac:dyDescent="0.25">
      <c r="A12" t="s">
        <v>9</v>
      </c>
      <c r="B12" s="6">
        <v>24.5</v>
      </c>
      <c r="C12" s="4">
        <f>+B12/B$14</f>
        <v>1.5613051236298749E-2</v>
      </c>
      <c r="E12" t="s">
        <v>12</v>
      </c>
    </row>
    <row r="13" spans="1:5" x14ac:dyDescent="0.25">
      <c r="B13" s="6"/>
      <c r="C13" s="4"/>
    </row>
    <row r="14" spans="1:5" x14ac:dyDescent="0.25">
      <c r="A14" s="3" t="s">
        <v>10</v>
      </c>
      <c r="B14" s="7">
        <f>SUM(B5:B12)</f>
        <v>1569.2000000000003</v>
      </c>
      <c r="C14" s="5">
        <f>SUM(C5:C12)</f>
        <v>0.99999999999999989</v>
      </c>
    </row>
  </sheetData>
  <printOptions gridLines="1"/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Hanemann</dc:creator>
  <cp:lastModifiedBy>Michael Hanemann</cp:lastModifiedBy>
  <cp:lastPrinted>2021-07-11T22:25:11Z</cp:lastPrinted>
  <dcterms:created xsi:type="dcterms:W3CDTF">2021-07-11T00:14:33Z</dcterms:created>
  <dcterms:modified xsi:type="dcterms:W3CDTF">2021-07-11T22:27:10Z</dcterms:modified>
</cp:coreProperties>
</file>